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<sst xmlns="http://schemas.openxmlformats.org/spreadsheetml/2006/main" count="141" uniqueCount="77">
  <si>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</si>
  <si>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</si>
  <si>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</si>
  <si>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</si>
  <si>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</si>
  <si>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道路改良工事（１２）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</si>
  <si>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</si>
  <si>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</si>
  <si>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</si>
  <si>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</si>
  <si>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</si>
  <si>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</si>
  <si>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</si>
  <si>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</si>
  <si>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</si>
  <si>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</si>
  <si>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</si>
  <si>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</si>
  <si>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土砂等運搬</t>
  </si>
  <si>
    <t>積込(ﾙｰｽﾞ)</t>
  </si>
  <si>
    <t>路床盛土工</t>
  </si>
  <si>
    <t>路床盛土</t>
  </si>
  <si>
    <t>法面整形工</t>
  </si>
  <si>
    <t>法面整形(盛土部)</t>
  </si>
  <si>
    <t>m2</t>
  </si>
  <si>
    <t>擁壁工</t>
  </si>
  <si>
    <t>作業土工</t>
  </si>
  <si>
    <t>床掘り</t>
  </si>
  <si>
    <t>埋戻し</t>
  </si>
  <si>
    <t>場所打擁壁工</t>
  </si>
  <si>
    <t>基礎材</t>
  </si>
  <si>
    <t>均しｺﾝｸﾘｰﾄ
　均し型枠含む</t>
  </si>
  <si>
    <t xml:space="preserve">ｺﾝｸﾘｰﾄ　</t>
  </si>
  <si>
    <t>鉄筋</t>
  </si>
  <si>
    <t>t</t>
  </si>
  <si>
    <t>型枠</t>
  </si>
  <si>
    <t>足場</t>
  </si>
  <si>
    <t>目地板</t>
  </si>
  <si>
    <t>ﾌﾟﾚｷｬｽﾄ擁壁工</t>
  </si>
  <si>
    <t>ﾌﾟﾚｷｬｽﾄ擁壁</t>
  </si>
  <si>
    <t>m</t>
  </si>
  <si>
    <t>排水構造物工</t>
  </si>
  <si>
    <t>場所打水路工</t>
  </si>
  <si>
    <t>場所打水路　
　5号U型側溝</t>
  </si>
  <si>
    <t>現場打水路
　6号U型側溝</t>
  </si>
  <si>
    <t xml:space="preserve">側溝蓋　</t>
  </si>
  <si>
    <t>枚</t>
  </si>
  <si>
    <t>ｺﾝｸﾘｰﾄ　
　間詰ｺﾝｸﾘｰﾄ</t>
  </si>
  <si>
    <t>防護柵工</t>
  </si>
  <si>
    <t>防護柵基礎工</t>
  </si>
  <si>
    <t xml:space="preserve">基礎材　</t>
  </si>
  <si>
    <t xml:space="preserve">型枠　</t>
  </si>
  <si>
    <t xml:space="preserve">鉄筋　</t>
  </si>
  <si>
    <t xml:space="preserve">目地板　</t>
  </si>
  <si>
    <t xml:space="preserve">円形空洞型枠　</t>
  </si>
  <si>
    <t>構造物撤去工</t>
  </si>
  <si>
    <t>構造物取壊し工</t>
  </si>
  <si>
    <t>舗装版破砕</t>
  </si>
  <si>
    <t>ｺﾝｸﾘｰﾄ取壊し運搬処理</t>
  </si>
  <si>
    <t>運搬処理工</t>
  </si>
  <si>
    <t>殻運搬</t>
  </si>
  <si>
    <t>殻処分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</si>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</sst>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G11+G23+G39+G46+G54+G61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90.0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1100.0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18</v>
      </c>
      <c r="E19" s="12" t="s">
        <v>17</v>
      </c>
      <c r="F19" s="13" t="n">
        <v>1220.0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17</v>
      </c>
      <c r="F20" s="13" t="n">
        <v>1220.0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180.0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G24+G27+G37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G28+G29+G30+G31+G32+G33+G34+G35+G36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24</v>
      </c>
      <c r="F28" s="13" t="n">
        <v>11.0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24</v>
      </c>
      <c r="F29" s="13" t="n">
        <v>11.0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4" t="n">
        <v>0.46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34</v>
      </c>
      <c r="F32" s="14" t="n">
        <v>0.06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24</v>
      </c>
      <c r="F33" s="13" t="n">
        <v>35.0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24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24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40</v>
      </c>
      <c r="F38" s="13" t="n">
        <v>22.0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G41+G42+G43+G44+G45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40</v>
      </c>
      <c r="F41" s="13" t="n">
        <v>21.0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40</v>
      </c>
      <c r="F42" s="13" t="n">
        <v>94.0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3" t="n">
        <v>42.0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46</v>
      </c>
      <c r="F44" s="13" t="n">
        <v>189.0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17</v>
      </c>
      <c r="F45" s="13" t="n">
        <v>39.0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48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G48+G49+G50+G51+G52+G53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24</v>
      </c>
      <c r="F48" s="13" t="n">
        <v>11.0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32</v>
      </c>
      <c r="E49" s="12" t="s">
        <v>17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24</v>
      </c>
      <c r="F50" s="13" t="n">
        <v>11.0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34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53</v>
      </c>
      <c r="E52" s="12" t="s">
        <v>24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54</v>
      </c>
      <c r="E53" s="12" t="s">
        <v>40</v>
      </c>
      <c r="F53" s="13" t="n">
        <v>5.0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55</v>
      </c>
      <c r="C54" s="11"/>
      <c r="D54" s="11"/>
      <c r="E54" s="12" t="s">
        <v>13</v>
      </c>
      <c r="F54" s="13" t="n">
        <v>1.0</v>
      </c>
      <c r="G54" s="15">
        <f>G55+G58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56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57</v>
      </c>
      <c r="E56" s="12" t="s">
        <v>24</v>
      </c>
      <c r="F56" s="13" t="n">
        <v>400.0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58</v>
      </c>
      <c r="E57" s="12" t="s">
        <v>17</v>
      </c>
      <c r="F57" s="13" t="n">
        <v>34.0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59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17</v>
      </c>
      <c r="F59" s="13" t="n">
        <v>20.0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61</v>
      </c>
      <c r="E60" s="12" t="s">
        <v>17</v>
      </c>
      <c r="F60" s="13" t="n">
        <v>20.0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62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63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64</v>
      </c>
      <c r="E63" s="12" t="s">
        <v>65</v>
      </c>
      <c r="F63" s="13" t="n">
        <v>50.0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66</v>
      </c>
      <c r="E64" s="12" t="s">
        <v>65</v>
      </c>
      <c r="F64" s="13" t="n">
        <v>20.0</v>
      </c>
      <c r="G64" s="16"/>
      <c r="I64" s="17" t="n">
        <v>55.0</v>
      </c>
      <c r="J64" s="18" t="n">
        <v>4.0</v>
      </c>
    </row>
    <row r="65" ht="42.0" customHeight="true">
      <c r="A65" s="10" t="s">
        <v>67</v>
      </c>
      <c r="B65" s="11"/>
      <c r="C65" s="11"/>
      <c r="D65" s="11"/>
      <c r="E65" s="12" t="s">
        <v>13</v>
      </c>
      <c r="F65" s="13" t="n">
        <v>1.0</v>
      </c>
      <c r="G65" s="15">
        <f>G11+G23+G39+G46+G54+G61</f>
      </c>
      <c r="I65" s="17" t="n">
        <v>56.0</v>
      </c>
      <c r="J65" s="18" t="n">
        <v>20.0</v>
      </c>
    </row>
    <row r="66" ht="42.0" customHeight="true">
      <c r="A66" s="10" t="s">
        <v>68</v>
      </c>
      <c r="B66" s="11"/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200.0</v>
      </c>
    </row>
    <row r="67" ht="42.0" customHeight="true">
      <c r="A67" s="10"/>
      <c r="B67" s="11" t="s">
        <v>69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70</v>
      </c>
      <c r="B68" s="11"/>
      <c r="C68" s="11"/>
      <c r="D68" s="11"/>
      <c r="E68" s="12" t="s">
        <v>13</v>
      </c>
      <c r="F68" s="13" t="n">
        <v>1.0</v>
      </c>
      <c r="G68" s="15">
        <f>G65+G66</f>
      </c>
      <c r="I68" s="17" t="n">
        <v>59.0</v>
      </c>
      <c r="J68" s="18"/>
    </row>
    <row r="69" ht="42.0" customHeight="true">
      <c r="A69" s="10"/>
      <c r="B69" s="11" t="s">
        <v>71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 t="s">
        <v>72</v>
      </c>
      <c r="B70" s="11"/>
      <c r="C70" s="11"/>
      <c r="D70" s="11"/>
      <c r="E70" s="12" t="s">
        <v>13</v>
      </c>
      <c r="F70" s="13" t="n">
        <v>1.0</v>
      </c>
      <c r="G70" s="15">
        <f>G65+G66+G69</f>
      </c>
      <c r="I70" s="17" t="n">
        <v>61.0</v>
      </c>
      <c r="J70" s="18"/>
    </row>
    <row r="71" ht="42.0" customHeight="true">
      <c r="A71" s="10"/>
      <c r="B71" s="11" t="s">
        <v>73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74</v>
      </c>
      <c r="B72" s="11"/>
      <c r="C72" s="11"/>
      <c r="D72" s="11"/>
      <c r="E72" s="12" t="s">
        <v>13</v>
      </c>
      <c r="F72" s="13" t="n">
        <v>1.0</v>
      </c>
      <c r="G72" s="15">
        <f>G70+G71</f>
      </c>
      <c r="I72" s="17" t="n">
        <v>63.0</v>
      </c>
      <c r="J72" s="18" t="n">
        <v>30.0</v>
      </c>
    </row>
    <row r="73" ht="42.0" customHeight="true">
      <c r="A73" s="19" t="s">
        <v>75</v>
      </c>
      <c r="B73" s="20"/>
      <c r="C73" s="20"/>
      <c r="D73" s="20"/>
      <c r="E73" s="21" t="s">
        <v>76</v>
      </c>
      <c r="F73" s="22" t="s">
        <v>76</v>
      </c>
      <c r="G73" s="24">
        <f>G72</f>
      </c>
      <c r="I73" s="26" t="n">
        <v>64.0</v>
      </c>
      <c r="J7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C21:D21"/>
    <mergeCell ref="D22"/>
    <mergeCell ref="B23:D23"/>
    <mergeCell ref="C24: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D35"/>
    <mergeCell ref="D36"/>
    <mergeCell ref="C37:D37"/>
    <mergeCell ref="D38"/>
    <mergeCell ref="B39:D39"/>
    <mergeCell ref="C40:D40"/>
    <mergeCell ref="D41"/>
    <mergeCell ref="D42"/>
    <mergeCell ref="D43"/>
    <mergeCell ref="D44"/>
    <mergeCell ref="D45"/>
    <mergeCell ref="B46:D46"/>
    <mergeCell ref="C47:D47"/>
    <mergeCell ref="D48"/>
    <mergeCell ref="D49"/>
    <mergeCell ref="D50"/>
    <mergeCell ref="D51"/>
    <mergeCell ref="D52"/>
    <mergeCell ref="D53"/>
    <mergeCell ref="B54:D54"/>
    <mergeCell ref="C55:D55"/>
    <mergeCell ref="D56"/>
    <mergeCell ref="D57"/>
    <mergeCell ref="C58:D58"/>
    <mergeCell ref="D59"/>
    <mergeCell ref="D60"/>
    <mergeCell ref="B61:D61"/>
    <mergeCell ref="C62:D62"/>
    <mergeCell ref="D63"/>
    <mergeCell ref="D64"/>
    <mergeCell ref="A65:D65"/>
    <mergeCell ref="A66:D66"/>
    <mergeCell ref="B67:D67"/>
    <mergeCell ref="A68:D68"/>
    <mergeCell ref="B69:D69"/>
    <mergeCell ref="A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2026-01-28T02:58:37Z</dcterms:created>
  <dc:creator>Apache POI</dc:creator>
</cp:coreProperties>
</file>